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E27806\Downloads\"/>
    </mc:Choice>
  </mc:AlternateContent>
  <xr:revisionPtr revIDLastSave="0" documentId="8_{6E819714-3B15-4643-BC49-1CB1C680C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31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5" l="1"/>
  <c r="E36" i="5" l="1"/>
  <c r="E35" i="5"/>
  <c r="E38" i="5" l="1"/>
  <c r="E37" i="5"/>
</calcChain>
</file>

<file path=xl/sharedStrings.xml><?xml version="1.0" encoding="utf-8"?>
<sst xmlns="http://schemas.openxmlformats.org/spreadsheetml/2006/main" count="213" uniqueCount="93">
  <si>
    <t>Course Type</t>
  </si>
  <si>
    <t>Course Code</t>
  </si>
  <si>
    <t>Course Title</t>
  </si>
  <si>
    <t>CPA Australia</t>
  </si>
  <si>
    <t>Chartered Accountants</t>
  </si>
  <si>
    <t>Association of Chartered Certified Accountants</t>
  </si>
  <si>
    <t>Chartered Institute of Management Accountants</t>
  </si>
  <si>
    <t>Association of International Accountants</t>
  </si>
  <si>
    <t>Program Structure</t>
  </si>
  <si>
    <t>P</t>
  </si>
  <si>
    <t>Compulsory</t>
  </si>
  <si>
    <t>ACCT1046</t>
  </si>
  <si>
    <t>ECON1010</t>
  </si>
  <si>
    <t>ISYS2056</t>
  </si>
  <si>
    <t>ECON1030</t>
  </si>
  <si>
    <t>ECON1020</t>
  </si>
  <si>
    <t>BUSM4176</t>
  </si>
  <si>
    <t>MKTG1025</t>
  </si>
  <si>
    <t>ACCT2033</t>
  </si>
  <si>
    <t>Macroeconomics 1</t>
  </si>
  <si>
    <t>Business Statistics 1</t>
  </si>
  <si>
    <t>Prices and Markets</t>
  </si>
  <si>
    <t>Introduction to Management</t>
  </si>
  <si>
    <t>Marketing Principles</t>
  </si>
  <si>
    <t>LAW2442</t>
  </si>
  <si>
    <t>ACCT1060</t>
  </si>
  <si>
    <t>ACCT1048</t>
  </si>
  <si>
    <t>ACCT1064</t>
  </si>
  <si>
    <t>Financial Accountability and Reporting</t>
  </si>
  <si>
    <t>Cost Analysis and Organisational Decisions</t>
  </si>
  <si>
    <t>ACCT1014</t>
  </si>
  <si>
    <t>ACCT1077</t>
  </si>
  <si>
    <t>LAW2453</t>
  </si>
  <si>
    <t>ACCT1028</t>
  </si>
  <si>
    <t>Accounting, Behaviour and Organisations</t>
  </si>
  <si>
    <t>Taxation 1</t>
  </si>
  <si>
    <t>Institute of Charetered Accountants in Eng and Wales</t>
  </si>
  <si>
    <t>LAW2450</t>
  </si>
  <si>
    <t>ACCT1056</t>
  </si>
  <si>
    <t>Financial Planning Association of Australia</t>
  </si>
  <si>
    <t>Accounting in Organisations</t>
  </si>
  <si>
    <t>Financial Accounting Analysis</t>
  </si>
  <si>
    <t>Business Information Systems</t>
  </si>
  <si>
    <t>BAFI1014</t>
  </si>
  <si>
    <t>Personal Wealth Management</t>
  </si>
  <si>
    <t>BAFI1002</t>
  </si>
  <si>
    <t>ACCT2286</t>
  </si>
  <si>
    <t>Superannuation and Retirement</t>
  </si>
  <si>
    <t>ACCT2285</t>
  </si>
  <si>
    <t>Wealth Creation and Estate Planning</t>
  </si>
  <si>
    <t>BAFI1042</t>
  </si>
  <si>
    <t>ACCT2287</t>
  </si>
  <si>
    <t>Risk, Insurance and Social Security</t>
  </si>
  <si>
    <t>ACCT2288</t>
  </si>
  <si>
    <t>Financial Advisory Practice</t>
  </si>
  <si>
    <t>Professional Values, Ethics &amp; Attitudes</t>
  </si>
  <si>
    <t>ACCT1081</t>
  </si>
  <si>
    <t>BAFI1008</t>
  </si>
  <si>
    <t>Student ID:</t>
  </si>
  <si>
    <t>Student Name:</t>
  </si>
  <si>
    <t>Course Status* (Choose from drop down list)</t>
  </si>
  <si>
    <t>Date of map creation:</t>
  </si>
  <si>
    <t>*Course Status Key: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</si>
  <si>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</si>
  <si>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</si>
  <si>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</si>
  <si>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</si>
  <si>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</si>
  <si>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</si>
  <si>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Completed</t>
  </si>
  <si>
    <t>The course has been successfully completed</t>
  </si>
  <si>
    <t>Enrolled S1</t>
  </si>
  <si>
    <t>Course is enrolled in semester 1</t>
  </si>
  <si>
    <t xml:space="preserve">Enrolled S2 </t>
  </si>
  <si>
    <t>Course is enrolled in semester 2</t>
  </si>
  <si>
    <t>Required</t>
  </si>
  <si>
    <t>This course needs to be completed to meet program requirements</t>
  </si>
  <si>
    <t>Program: BP313 Bachelor of Business (Financial Planning)/Bachelor of Business (Accountancy)</t>
  </si>
  <si>
    <t>Professional Program Accreditation Bodies</t>
  </si>
  <si>
    <t>Minor/Elective</t>
  </si>
  <si>
    <t>LAW2457 Law of Investments and Financial Markets or LAW2450 Company and Finance Law to meet FASEA requirements</t>
  </si>
  <si>
    <t>ACCT1060 Managerial Advisory Finance or BAFI1008 Business Finance/Corporate Finance</t>
  </si>
  <si>
    <t>Business Law</t>
  </si>
  <si>
    <t>Financial Markets and Institutions</t>
  </si>
  <si>
    <t>Equity Investment and Portfolio Management</t>
  </si>
  <si>
    <t>Taxation 2</t>
  </si>
  <si>
    <t xml:space="preserve">LAW2466 </t>
  </si>
  <si>
    <t>Strategic Accounting and Leadership</t>
  </si>
  <si>
    <t>Managerial Advisory Finance</t>
  </si>
  <si>
    <t>Critical Accounting Perspectives</t>
  </si>
  <si>
    <t>Company and Finance Law</t>
  </si>
  <si>
    <t>Auditing</t>
  </si>
  <si>
    <t>Corporate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</si>
</sst>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Wingdings 2"/>
      <family val="1"/>
      <charset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rgb="FF00000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3"/>
    <xf numFmtId="0" fontId="1" fillId="0" borderId="3"/>
    <xf numFmtId="0" fontId="9" fillId="0" borderId="3"/>
    <xf numFmtId="0" fontId="10" fillId="0" borderId="3" applyNumberFormat="0" applyFill="0" applyBorder="0" applyAlignment="0" applyProtection="0"/>
    <xf numFmtId="0" fontId="11" fillId="0" borderId="3"/>
  </cellStyleXfs>
  <cellXfs count="95">
    <xf numFmtId="0" fontId="0" fillId="0" borderId="0" xfId="0" applyFont="1" applyAlignment="1"/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 wrapText="1"/>
    </xf>
    <xf numFmtId="0" fontId="12" fillId="0" borderId="3" xfId="2" applyFont="1"/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3" xfId="2" applyFont="1" applyAlignment="1"/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0" fillId="3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5" fillId="0" borderId="0" xfId="0" applyFont="1" applyAlignment="1">
      <alignment vertical="top"/>
    </xf>
    <xf numFmtId="0" fontId="4" fillId="2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14" fontId="0" fillId="0" borderId="0" xfId="0" applyNumberFormat="1" applyFont="1" applyAlignment="1"/>
    <xf numFmtId="0" fontId="6" fillId="0" borderId="27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/>
    <xf numFmtId="0" fontId="6" fillId="0" borderId="3" xfId="0" applyFont="1" applyFill="1" applyBorder="1" applyAlignment="1">
      <alignment horizontal="left" indent="2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3" xfId="0" applyFont="1" applyFill="1" applyBorder="1" applyAlignment="1">
      <alignment horizontal="left" indent="2"/>
    </xf>
    <xf numFmtId="0" fontId="6" fillId="0" borderId="0" xfId="0" applyFont="1" applyAlignment="1">
      <alignment horizontal="left"/>
    </xf>
    <xf numFmtId="0" fontId="16" fillId="0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4" fillId="0" borderId="3" xfId="2" applyFont="1" applyAlignment="1">
      <alignment wrapText="1"/>
    </xf>
    <xf numFmtId="0" fontId="0" fillId="0" borderId="3" xfId="0" applyFont="1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4" xfId="0" applyFont="1" applyBorder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5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7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6">
    <cellStyle name="Hyperlink 2" xfId="4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 4" xfId="2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78"/>
  <sheetViews>
    <sheetView showGridLines="0" tabSelected="1" showRuler="0" zoomScale="90" zoomScaleNormal="90" workbookViewId="0">
      <selection activeCell="C33" sqref="C33"/>
    </sheetView>
  </sheetViews>
  <sheetFormatPr defaultColWidth="14.42578125" defaultRowHeight="15" customHeight="1" x14ac:dyDescent="0.25"/>
  <cols>
    <col min="1" max="1" width="21.28515625" bestFit="1" customWidth="1"/>
    <col min="2" max="2" width="10.7109375" bestFit="1" customWidth="1"/>
    <col min="3" max="3" width="57.42578125" bestFit="1" customWidth="1"/>
    <col min="4" max="4" width="21.28515625" customWidth="1"/>
    <col min="5" max="5" width="11.5703125" bestFit="1" customWidth="1"/>
    <col min="6" max="10" width="8.5703125" customWidth="1"/>
    <col min="11" max="11" width="9" customWidth="1"/>
  </cols>
  <sheetData>
    <row r="1" spans="1:11" ht="15" customHeight="1" x14ac:dyDescent="0.25">
      <c r="A1" s="46" t="s">
        <v>58</v>
      </c>
      <c r="D1" s="48" t="s">
        <v>61</v>
      </c>
      <c r="E1" s="49">
        <f ca="1">TODAY()</f>
        <v>45055</v>
      </c>
    </row>
    <row r="2" spans="1:11" s="15" customFormat="1" x14ac:dyDescent="0.25">
      <c r="A2" s="82" t="s">
        <v>59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5" customFormat="1" x14ac:dyDescent="0.25">
      <c r="A3" s="84"/>
      <c r="B3" s="85"/>
      <c r="C3" s="85"/>
      <c r="D3" s="85"/>
      <c r="E3" s="86"/>
      <c r="F3" s="86"/>
      <c r="G3" s="86"/>
      <c r="H3" s="86"/>
      <c r="I3" s="86"/>
      <c r="J3" s="86"/>
      <c r="K3" s="86"/>
    </row>
    <row r="4" spans="1:11" ht="33.75" customHeight="1" x14ac:dyDescent="0.25">
      <c r="A4" s="90" t="s">
        <v>77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30.75" customHeight="1" x14ac:dyDescent="0.25">
      <c r="A5" s="92" t="s">
        <v>8</v>
      </c>
      <c r="B5" s="93"/>
      <c r="C5" s="93"/>
      <c r="D5" s="94"/>
      <c r="E5" s="78" t="s">
        <v>78</v>
      </c>
      <c r="F5" s="79"/>
      <c r="G5" s="79"/>
      <c r="H5" s="79"/>
      <c r="I5" s="79"/>
      <c r="J5" s="80"/>
      <c r="K5" s="81"/>
    </row>
    <row r="6" spans="1:11" ht="126" customHeight="1" x14ac:dyDescent="0.25">
      <c r="A6" s="9" t="s">
        <v>0</v>
      </c>
      <c r="B6" s="27" t="s">
        <v>1</v>
      </c>
      <c r="C6" s="26" t="s">
        <v>2</v>
      </c>
      <c r="D6" s="47" t="s">
        <v>60</v>
      </c>
      <c r="E6" s="11" t="s">
        <v>3</v>
      </c>
      <c r="F6" s="11" t="s">
        <v>4</v>
      </c>
      <c r="G6" s="12" t="s">
        <v>5</v>
      </c>
      <c r="H6" s="32" t="s">
        <v>6</v>
      </c>
      <c r="I6" s="31" t="s">
        <v>36</v>
      </c>
      <c r="J6" s="30" t="s">
        <v>7</v>
      </c>
      <c r="K6" s="28" t="s">
        <v>39</v>
      </c>
    </row>
    <row r="7" spans="1:11" s="4" customFormat="1" ht="20.100000000000001" customHeight="1" x14ac:dyDescent="0.25">
      <c r="A7" s="1" t="s">
        <v>10</v>
      </c>
      <c r="B7" s="2" t="s">
        <v>11</v>
      </c>
      <c r="C7" s="50" t="s">
        <v>40</v>
      </c>
      <c r="D7" s="67"/>
      <c r="E7" s="64" t="s">
        <v>9</v>
      </c>
      <c r="F7" s="14" t="s">
        <v>9</v>
      </c>
      <c r="G7" s="14" t="s">
        <v>9</v>
      </c>
      <c r="H7" s="14" t="s">
        <v>9</v>
      </c>
      <c r="I7" s="14" t="s">
        <v>9</v>
      </c>
      <c r="J7" s="29"/>
      <c r="K7" s="10"/>
    </row>
    <row r="8" spans="1:11" s="4" customFormat="1" ht="20.100000000000001" customHeight="1" x14ac:dyDescent="0.25">
      <c r="A8" s="1" t="s">
        <v>10</v>
      </c>
      <c r="B8" s="33" t="s">
        <v>16</v>
      </c>
      <c r="C8" s="51" t="s">
        <v>22</v>
      </c>
      <c r="D8" s="67"/>
      <c r="E8" s="65"/>
      <c r="F8" s="36"/>
      <c r="G8" s="36"/>
      <c r="H8" s="36"/>
      <c r="I8" s="36"/>
      <c r="J8" s="37"/>
      <c r="K8" s="38"/>
    </row>
    <row r="9" spans="1:11" s="4" customFormat="1" ht="20.100000000000001" customHeight="1" x14ac:dyDescent="0.25">
      <c r="A9" s="1" t="s">
        <v>10</v>
      </c>
      <c r="B9" s="6" t="s">
        <v>12</v>
      </c>
      <c r="C9" s="52" t="s">
        <v>19</v>
      </c>
      <c r="D9" s="67"/>
      <c r="E9" s="64" t="s">
        <v>9</v>
      </c>
      <c r="F9" s="14" t="s">
        <v>9</v>
      </c>
      <c r="G9" s="14" t="s">
        <v>9</v>
      </c>
      <c r="H9" s="14" t="s">
        <v>9</v>
      </c>
      <c r="I9" s="10"/>
      <c r="J9" s="10"/>
      <c r="K9" s="10"/>
    </row>
    <row r="10" spans="1:11" s="4" customFormat="1" ht="20.100000000000001" customHeight="1" x14ac:dyDescent="0.25">
      <c r="A10" s="34" t="s">
        <v>10</v>
      </c>
      <c r="B10" s="35" t="s">
        <v>15</v>
      </c>
      <c r="C10" s="53" t="s">
        <v>21</v>
      </c>
      <c r="D10" s="67"/>
      <c r="E10" s="64" t="s">
        <v>9</v>
      </c>
      <c r="F10" s="14" t="s">
        <v>9</v>
      </c>
      <c r="G10" s="14" t="s">
        <v>9</v>
      </c>
      <c r="H10" s="14" t="s">
        <v>9</v>
      </c>
      <c r="I10" s="10"/>
      <c r="J10" s="10"/>
      <c r="K10" s="10"/>
    </row>
    <row r="11" spans="1:11" s="4" customFormat="1" ht="20.100000000000001" customHeight="1" x14ac:dyDescent="0.25">
      <c r="A11" s="1" t="s">
        <v>10</v>
      </c>
      <c r="B11" s="2" t="s">
        <v>14</v>
      </c>
      <c r="C11" s="54" t="s">
        <v>20</v>
      </c>
      <c r="D11" s="67"/>
      <c r="E11" s="64" t="s">
        <v>9</v>
      </c>
      <c r="F11" s="14" t="s">
        <v>9</v>
      </c>
      <c r="G11" s="14" t="s">
        <v>9</v>
      </c>
      <c r="H11" s="14" t="s">
        <v>9</v>
      </c>
      <c r="I11" s="37"/>
      <c r="J11" s="37"/>
      <c r="K11" s="38"/>
    </row>
    <row r="12" spans="1:11" s="4" customFormat="1" ht="20.100000000000001" customHeight="1" x14ac:dyDescent="0.25">
      <c r="A12" s="5" t="s">
        <v>10</v>
      </c>
      <c r="B12" s="8" t="s">
        <v>13</v>
      </c>
      <c r="C12" s="55" t="s">
        <v>42</v>
      </c>
      <c r="D12" s="67"/>
      <c r="E12" s="64" t="s">
        <v>9</v>
      </c>
      <c r="F12" s="14" t="s">
        <v>9</v>
      </c>
      <c r="G12" s="14" t="s">
        <v>9</v>
      </c>
      <c r="H12" s="14" t="s">
        <v>9</v>
      </c>
      <c r="I12" s="10"/>
      <c r="J12" s="14" t="s">
        <v>9</v>
      </c>
      <c r="K12" s="10"/>
    </row>
    <row r="13" spans="1:11" s="4" customFormat="1" ht="20.100000000000001" customHeight="1" x14ac:dyDescent="0.25">
      <c r="A13" s="39" t="s">
        <v>10</v>
      </c>
      <c r="B13" s="40" t="s">
        <v>24</v>
      </c>
      <c r="C13" s="56" t="s">
        <v>82</v>
      </c>
      <c r="D13" s="67"/>
      <c r="E13" s="64" t="s">
        <v>9</v>
      </c>
      <c r="F13" s="14" t="s">
        <v>9</v>
      </c>
      <c r="G13" s="14" t="s">
        <v>9</v>
      </c>
      <c r="H13" s="14" t="s">
        <v>9</v>
      </c>
      <c r="I13" s="14" t="s">
        <v>9</v>
      </c>
      <c r="J13" s="10"/>
      <c r="K13" s="10"/>
    </row>
    <row r="14" spans="1:11" s="4" customFormat="1" ht="20.100000000000001" customHeight="1" thickBot="1" x14ac:dyDescent="0.3">
      <c r="A14" s="41" t="s">
        <v>10</v>
      </c>
      <c r="B14" s="42" t="s">
        <v>17</v>
      </c>
      <c r="C14" s="57" t="s">
        <v>23</v>
      </c>
      <c r="D14" s="67"/>
      <c r="E14" s="65"/>
      <c r="F14" s="36"/>
      <c r="G14" s="36"/>
      <c r="H14" s="36"/>
      <c r="I14" s="36"/>
      <c r="J14" s="37"/>
      <c r="K14" s="38"/>
    </row>
    <row r="15" spans="1:11" s="4" customFormat="1" ht="20.100000000000001" customHeight="1" x14ac:dyDescent="0.25">
      <c r="A15" s="43" t="s">
        <v>10</v>
      </c>
      <c r="B15" s="6" t="s">
        <v>48</v>
      </c>
      <c r="C15" s="58" t="s">
        <v>49</v>
      </c>
      <c r="D15" s="67"/>
      <c r="E15" s="65"/>
      <c r="F15" s="36"/>
      <c r="G15" s="36"/>
      <c r="H15" s="36"/>
      <c r="I15" s="36"/>
      <c r="J15" s="37"/>
      <c r="K15" s="14" t="s">
        <v>9</v>
      </c>
    </row>
    <row r="16" spans="1:11" s="4" customFormat="1" ht="20.100000000000001" customHeight="1" x14ac:dyDescent="0.25">
      <c r="A16" s="44" t="s">
        <v>10</v>
      </c>
      <c r="B16" s="6" t="s">
        <v>46</v>
      </c>
      <c r="C16" s="58" t="s">
        <v>47</v>
      </c>
      <c r="D16" s="67"/>
      <c r="E16" s="65"/>
      <c r="F16" s="36"/>
      <c r="G16" s="36"/>
      <c r="H16" s="36"/>
      <c r="I16" s="36"/>
      <c r="J16" s="37"/>
      <c r="K16" s="14" t="s">
        <v>9</v>
      </c>
    </row>
    <row r="17" spans="1:12" s="4" customFormat="1" ht="20.100000000000001" customHeight="1" x14ac:dyDescent="0.25">
      <c r="A17" s="44" t="s">
        <v>10</v>
      </c>
      <c r="B17" s="6" t="s">
        <v>51</v>
      </c>
      <c r="C17" s="52" t="s">
        <v>52</v>
      </c>
      <c r="D17" s="67"/>
      <c r="E17" s="65"/>
      <c r="F17" s="36"/>
      <c r="G17" s="36"/>
      <c r="H17" s="36"/>
      <c r="I17" s="36"/>
      <c r="J17" s="37"/>
      <c r="K17" s="14" t="s">
        <v>9</v>
      </c>
    </row>
    <row r="18" spans="1:12" s="4" customFormat="1" ht="20.100000000000001" customHeight="1" x14ac:dyDescent="0.25">
      <c r="A18" s="44" t="s">
        <v>10</v>
      </c>
      <c r="B18" s="6" t="s">
        <v>53</v>
      </c>
      <c r="C18" s="52" t="s">
        <v>54</v>
      </c>
      <c r="D18" s="67"/>
      <c r="E18" s="65"/>
      <c r="F18" s="36"/>
      <c r="G18" s="36"/>
      <c r="H18" s="36"/>
      <c r="I18" s="36"/>
      <c r="J18" s="37"/>
      <c r="K18" s="14" t="s">
        <v>9</v>
      </c>
    </row>
    <row r="19" spans="1:12" s="4" customFormat="1" ht="20.100000000000001" customHeight="1" x14ac:dyDescent="0.25">
      <c r="A19" s="44" t="s">
        <v>10</v>
      </c>
      <c r="B19" s="6" t="s">
        <v>45</v>
      </c>
      <c r="C19" s="58" t="s">
        <v>83</v>
      </c>
      <c r="D19" s="67"/>
      <c r="E19" s="66"/>
      <c r="F19" s="10"/>
      <c r="G19" s="10"/>
      <c r="H19" s="10"/>
      <c r="I19" s="10"/>
      <c r="J19" s="10"/>
      <c r="K19" s="14" t="s">
        <v>9</v>
      </c>
    </row>
    <row r="20" spans="1:12" s="4" customFormat="1" ht="20.100000000000001" customHeight="1" x14ac:dyDescent="0.25">
      <c r="A20" s="44" t="s">
        <v>10</v>
      </c>
      <c r="B20" s="2" t="s">
        <v>43</v>
      </c>
      <c r="C20" s="50" t="s">
        <v>44</v>
      </c>
      <c r="D20" s="67"/>
      <c r="E20" s="66"/>
      <c r="F20" s="10"/>
      <c r="G20" s="10"/>
      <c r="H20" s="10"/>
      <c r="I20" s="10"/>
      <c r="J20" s="10"/>
      <c r="K20" s="14" t="s">
        <v>9</v>
      </c>
    </row>
    <row r="21" spans="1:12" s="4" customFormat="1" ht="20.100000000000001" customHeight="1" x14ac:dyDescent="0.25">
      <c r="A21" s="44" t="s">
        <v>10</v>
      </c>
      <c r="B21" s="2" t="s">
        <v>50</v>
      </c>
      <c r="C21" s="50" t="s">
        <v>84</v>
      </c>
      <c r="D21" s="67"/>
      <c r="E21" s="66"/>
      <c r="F21" s="10"/>
      <c r="G21" s="10"/>
      <c r="H21" s="10"/>
      <c r="I21" s="10"/>
      <c r="J21" s="10"/>
      <c r="K21" s="14" t="s">
        <v>9</v>
      </c>
    </row>
    <row r="22" spans="1:12" s="4" customFormat="1" ht="20.100000000000001" customHeight="1" thickBot="1" x14ac:dyDescent="0.3">
      <c r="A22" s="41" t="s">
        <v>10</v>
      </c>
      <c r="B22" s="24" t="s">
        <v>86</v>
      </c>
      <c r="C22" s="59" t="s">
        <v>85</v>
      </c>
      <c r="D22" s="67"/>
      <c r="E22" s="66"/>
      <c r="F22" s="10"/>
      <c r="G22" s="10"/>
      <c r="H22" s="10"/>
      <c r="I22" s="10"/>
      <c r="J22" s="10"/>
      <c r="K22" s="14" t="s">
        <v>9</v>
      </c>
      <c r="L22" s="4" t="s">
        <v>80</v>
      </c>
    </row>
    <row r="23" spans="1:12" s="4" customFormat="1" ht="20.100000000000001" customHeight="1" x14ac:dyDescent="0.25">
      <c r="A23" s="1" t="s">
        <v>10</v>
      </c>
      <c r="B23" s="6" t="s">
        <v>30</v>
      </c>
      <c r="C23" s="52" t="s">
        <v>34</v>
      </c>
      <c r="D23" s="67"/>
      <c r="E23" s="64" t="s">
        <v>9</v>
      </c>
      <c r="F23" s="14" t="s">
        <v>9</v>
      </c>
      <c r="G23" s="14" t="s">
        <v>9</v>
      </c>
      <c r="H23" s="14" t="s">
        <v>9</v>
      </c>
      <c r="I23" s="14" t="s">
        <v>9</v>
      </c>
      <c r="J23" s="10"/>
      <c r="K23" s="10"/>
    </row>
    <row r="24" spans="1:12" s="4" customFormat="1" ht="20.100000000000001" customHeight="1" x14ac:dyDescent="0.25">
      <c r="A24" s="5" t="s">
        <v>10</v>
      </c>
      <c r="B24" s="6" t="s">
        <v>33</v>
      </c>
      <c r="C24" s="52" t="s">
        <v>87</v>
      </c>
      <c r="D24" s="67"/>
      <c r="E24" s="64" t="s">
        <v>9</v>
      </c>
      <c r="F24" s="14" t="s">
        <v>9</v>
      </c>
      <c r="G24" s="14" t="s">
        <v>9</v>
      </c>
      <c r="H24" s="14" t="s">
        <v>9</v>
      </c>
      <c r="I24" s="10"/>
      <c r="J24" s="10"/>
      <c r="K24" s="10"/>
    </row>
    <row r="25" spans="1:12" s="4" customFormat="1" ht="20.100000000000001" customHeight="1" x14ac:dyDescent="0.25">
      <c r="A25" s="5" t="s">
        <v>10</v>
      </c>
      <c r="B25" s="35" t="s">
        <v>26</v>
      </c>
      <c r="C25" s="60" t="s">
        <v>28</v>
      </c>
      <c r="D25" s="67"/>
      <c r="E25" s="64" t="s">
        <v>9</v>
      </c>
      <c r="F25" s="14" t="s">
        <v>9</v>
      </c>
      <c r="G25" s="14" t="s">
        <v>9</v>
      </c>
      <c r="H25" s="14" t="s">
        <v>9</v>
      </c>
      <c r="I25" s="10"/>
      <c r="J25" s="10"/>
      <c r="K25" s="10"/>
    </row>
    <row r="26" spans="1:12" s="4" customFormat="1" ht="20.100000000000001" customHeight="1" x14ac:dyDescent="0.25">
      <c r="A26" s="1" t="s">
        <v>10</v>
      </c>
      <c r="B26" s="2" t="s">
        <v>25</v>
      </c>
      <c r="C26" s="61" t="s">
        <v>88</v>
      </c>
      <c r="D26" s="67"/>
      <c r="E26" s="64" t="s">
        <v>9</v>
      </c>
      <c r="F26" s="14" t="s">
        <v>9</v>
      </c>
      <c r="G26" s="14" t="s">
        <v>9</v>
      </c>
      <c r="H26" s="14" t="s">
        <v>9</v>
      </c>
      <c r="I26" s="14" t="s">
        <v>9</v>
      </c>
      <c r="J26" s="14" t="s">
        <v>9</v>
      </c>
      <c r="K26" s="14" t="s">
        <v>9</v>
      </c>
      <c r="L26" s="4" t="s">
        <v>81</v>
      </c>
    </row>
    <row r="27" spans="1:12" s="4" customFormat="1" ht="20.100000000000001" customHeight="1" x14ac:dyDescent="0.25">
      <c r="A27" s="5" t="s">
        <v>10</v>
      </c>
      <c r="B27" s="6" t="s">
        <v>27</v>
      </c>
      <c r="C27" s="52" t="s">
        <v>29</v>
      </c>
      <c r="D27" s="67"/>
      <c r="E27" s="64" t="s">
        <v>9</v>
      </c>
      <c r="F27" s="14" t="s">
        <v>9</v>
      </c>
      <c r="G27" s="14" t="s">
        <v>9</v>
      </c>
      <c r="H27" s="14" t="s">
        <v>9</v>
      </c>
      <c r="I27" s="14" t="s">
        <v>9</v>
      </c>
      <c r="J27" s="14" t="s">
        <v>9</v>
      </c>
      <c r="K27" s="10"/>
    </row>
    <row r="28" spans="1:12" s="4" customFormat="1" ht="20.100000000000001" customHeight="1" x14ac:dyDescent="0.25">
      <c r="A28" s="5" t="s">
        <v>10</v>
      </c>
      <c r="B28" s="6" t="s">
        <v>31</v>
      </c>
      <c r="C28" s="58" t="s">
        <v>89</v>
      </c>
      <c r="D28" s="67"/>
      <c r="E28" s="64" t="s">
        <v>9</v>
      </c>
      <c r="F28" s="14" t="s">
        <v>9</v>
      </c>
      <c r="G28" s="14" t="s">
        <v>9</v>
      </c>
      <c r="H28" s="14" t="s">
        <v>9</v>
      </c>
      <c r="I28" s="10"/>
      <c r="J28" s="14" t="s">
        <v>9</v>
      </c>
      <c r="K28" s="10"/>
    </row>
    <row r="29" spans="1:12" s="4" customFormat="1" ht="20.100000000000001" customHeight="1" x14ac:dyDescent="0.25">
      <c r="A29" s="1" t="s">
        <v>10</v>
      </c>
      <c r="B29" s="2" t="s">
        <v>18</v>
      </c>
      <c r="C29" s="50" t="s">
        <v>41</v>
      </c>
      <c r="D29" s="67"/>
      <c r="E29" s="64" t="s">
        <v>9</v>
      </c>
      <c r="F29" s="14" t="s">
        <v>9</v>
      </c>
      <c r="G29" s="14" t="s">
        <v>9</v>
      </c>
      <c r="H29" s="14" t="s">
        <v>9</v>
      </c>
      <c r="I29" s="14" t="s">
        <v>9</v>
      </c>
      <c r="J29" s="14" t="s">
        <v>9</v>
      </c>
      <c r="K29" s="10"/>
    </row>
    <row r="30" spans="1:12" s="4" customFormat="1" ht="20.100000000000001" customHeight="1" thickBot="1" x14ac:dyDescent="0.3">
      <c r="A30" s="25" t="s">
        <v>10</v>
      </c>
      <c r="B30" s="24" t="s">
        <v>37</v>
      </c>
      <c r="C30" s="62" t="s">
        <v>90</v>
      </c>
      <c r="D30" s="67"/>
      <c r="E30" s="64" t="s">
        <v>9</v>
      </c>
      <c r="F30" s="14" t="s">
        <v>9</v>
      </c>
      <c r="G30" s="14" t="s">
        <v>9</v>
      </c>
      <c r="H30" s="14" t="s">
        <v>9</v>
      </c>
      <c r="I30" s="14" t="s">
        <v>9</v>
      </c>
      <c r="J30" s="10"/>
      <c r="K30" s="14" t="s">
        <v>9</v>
      </c>
      <c r="L30" s="4" t="s">
        <v>80</v>
      </c>
    </row>
    <row r="31" spans="1:12" s="4" customFormat="1" ht="20.100000000000001" customHeight="1" x14ac:dyDescent="0.25">
      <c r="A31" s="43" t="s">
        <v>10</v>
      </c>
      <c r="B31" s="45" t="s">
        <v>38</v>
      </c>
      <c r="C31" s="63" t="s">
        <v>91</v>
      </c>
      <c r="D31" s="67"/>
      <c r="E31" s="66"/>
      <c r="F31" s="14" t="s">
        <v>9</v>
      </c>
      <c r="G31" s="14" t="s">
        <v>9</v>
      </c>
      <c r="H31" s="14" t="s">
        <v>9</v>
      </c>
      <c r="I31" s="14" t="s">
        <v>9</v>
      </c>
      <c r="J31" s="10"/>
      <c r="K31" s="10"/>
    </row>
    <row r="32" spans="1:12" s="4" customFormat="1" ht="20.100000000000001" customHeight="1" x14ac:dyDescent="0.25">
      <c r="A32" s="44" t="s">
        <v>10</v>
      </c>
      <c r="B32" s="2" t="s">
        <v>56</v>
      </c>
      <c r="C32" s="51" t="s">
        <v>55</v>
      </c>
      <c r="D32" s="67"/>
      <c r="E32" s="66"/>
      <c r="F32" s="10"/>
      <c r="G32" s="10"/>
      <c r="H32" s="10"/>
      <c r="I32" s="10"/>
      <c r="J32" s="10"/>
      <c r="K32" s="10"/>
    </row>
    <row r="33" spans="1:12" s="4" customFormat="1" ht="20.100000000000001" customHeight="1" x14ac:dyDescent="0.25">
      <c r="A33" s="44" t="s">
        <v>10</v>
      </c>
      <c r="B33" s="6" t="s">
        <v>57</v>
      </c>
      <c r="C33" s="58" t="s">
        <v>92</v>
      </c>
      <c r="D33" s="67"/>
      <c r="E33" s="66"/>
      <c r="F33" s="10"/>
      <c r="G33" s="10"/>
      <c r="H33" s="10"/>
      <c r="I33" s="10"/>
      <c r="J33" s="10"/>
      <c r="K33" s="14" t="s">
        <v>9</v>
      </c>
      <c r="L33" s="4" t="s">
        <v>81</v>
      </c>
    </row>
    <row r="34" spans="1:12" s="4" customFormat="1" ht="20.100000000000001" customHeight="1" thickBot="1" x14ac:dyDescent="0.3">
      <c r="A34" s="25" t="s">
        <v>10</v>
      </c>
      <c r="B34" s="24" t="s">
        <v>32</v>
      </c>
      <c r="C34" s="62" t="s">
        <v>35</v>
      </c>
      <c r="D34" s="67"/>
      <c r="E34" s="64" t="s">
        <v>9</v>
      </c>
      <c r="F34" s="14" t="s">
        <v>9</v>
      </c>
      <c r="G34" s="14" t="s">
        <v>9</v>
      </c>
      <c r="H34" s="14" t="s">
        <v>9</v>
      </c>
      <c r="I34" s="14" t="s">
        <v>9</v>
      </c>
      <c r="J34" s="10"/>
      <c r="K34" s="14" t="s">
        <v>9</v>
      </c>
    </row>
    <row r="35" spans="1:12" s="4" customFormat="1" ht="20.100000000000001" customHeight="1" x14ac:dyDescent="0.25">
      <c r="A35" s="3" t="s">
        <v>79</v>
      </c>
      <c r="B35" s="2"/>
      <c r="C35" s="61"/>
      <c r="D35" s="67"/>
      <c r="E35" s="87" t="str">
        <f t="shared" ref="E35:E36" si="0">IF(OR(C35="Company Law",C35="Auditing 1"),"See accredition below","")</f>
        <v/>
      </c>
      <c r="F35" s="88"/>
      <c r="G35" s="88"/>
      <c r="H35" s="88"/>
      <c r="I35" s="88"/>
      <c r="J35" s="88"/>
      <c r="K35" s="89"/>
    </row>
    <row r="36" spans="1:12" s="4" customFormat="1" ht="20.100000000000001" customHeight="1" x14ac:dyDescent="0.25">
      <c r="A36" s="7" t="s">
        <v>79</v>
      </c>
      <c r="B36" s="6"/>
      <c r="C36" s="52"/>
      <c r="D36" s="67"/>
      <c r="E36" s="87" t="str">
        <f t="shared" si="0"/>
        <v/>
      </c>
      <c r="F36" s="88"/>
      <c r="G36" s="88"/>
      <c r="H36" s="88"/>
      <c r="I36" s="88"/>
      <c r="J36" s="88"/>
      <c r="K36" s="89"/>
    </row>
    <row r="37" spans="1:12" s="4" customFormat="1" ht="20.100000000000001" customHeight="1" x14ac:dyDescent="0.25">
      <c r="A37" s="7" t="s">
        <v>79</v>
      </c>
      <c r="B37" s="6"/>
      <c r="C37" s="52"/>
      <c r="D37" s="67"/>
      <c r="E37" s="87" t="str">
        <f t="shared" ref="E37" si="1">IF(OR(C37="Company Law",C37="Auditing 1"),"See accredition below","")</f>
        <v/>
      </c>
      <c r="F37" s="88"/>
      <c r="G37" s="88"/>
      <c r="H37" s="88"/>
      <c r="I37" s="88"/>
      <c r="J37" s="88"/>
      <c r="K37" s="89"/>
    </row>
    <row r="38" spans="1:12" s="4" customFormat="1" ht="20.100000000000001" customHeight="1" x14ac:dyDescent="0.25">
      <c r="A38" s="7" t="s">
        <v>79</v>
      </c>
      <c r="B38" s="6"/>
      <c r="C38" s="52"/>
      <c r="D38" s="67"/>
      <c r="E38" s="87" t="str">
        <f t="shared" ref="E38" si="2">IF(OR(C38="Company Law",C38="Auditing 1"),"See accredition below","")</f>
        <v/>
      </c>
      <c r="F38" s="88"/>
      <c r="G38" s="88"/>
      <c r="H38" s="88"/>
      <c r="I38" s="88"/>
      <c r="J38" s="88"/>
      <c r="K38" s="89"/>
    </row>
    <row r="39" spans="1:12" s="23" customFormat="1" ht="9" customHeight="1" x14ac:dyDescent="0.25">
      <c r="A39" s="19"/>
      <c r="B39" s="20"/>
      <c r="C39" s="21"/>
      <c r="D39" s="21"/>
      <c r="E39" s="22"/>
      <c r="F39" s="22"/>
      <c r="G39" s="22"/>
      <c r="H39" s="22"/>
      <c r="I39" s="22"/>
      <c r="J39" s="22"/>
    </row>
    <row r="40" spans="1:12" s="17" customFormat="1" ht="27.75" customHeight="1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7"/>
    </row>
    <row r="41" spans="1:12" s="16" customFormat="1" ht="15" customHeight="1" x14ac:dyDescent="0.25">
      <c r="A41" s="68" t="s">
        <v>62</v>
      </c>
      <c r="B41"/>
      <c r="C41"/>
      <c r="D41"/>
      <c r="E41"/>
      <c r="F41" s="18"/>
      <c r="G41" s="18"/>
      <c r="H41" s="18"/>
      <c r="I41" s="18"/>
      <c r="J41" s="18"/>
    </row>
    <row r="42" spans="1:12" s="16" customFormat="1" ht="15" customHeight="1" x14ac:dyDescent="0.25">
      <c r="A42" s="75" t="s">
        <v>63</v>
      </c>
      <c r="B42" s="75"/>
      <c r="C42" s="71" t="s">
        <v>64</v>
      </c>
      <c r="D42" s="71"/>
      <c r="E42" s="71"/>
      <c r="F42" s="18"/>
      <c r="G42" s="18"/>
      <c r="H42" s="18"/>
      <c r="I42" s="18"/>
      <c r="J42" s="18"/>
    </row>
    <row r="43" spans="1:12" s="16" customFormat="1" ht="15" customHeight="1" x14ac:dyDescent="0.25">
      <c r="A43" s="72" t="s">
        <v>65</v>
      </c>
      <c r="B43" s="72"/>
      <c r="C43" s="73" t="s">
        <v>66</v>
      </c>
      <c r="D43" s="73"/>
      <c r="E43" s="73"/>
      <c r="F43" s="18"/>
      <c r="G43" s="18"/>
      <c r="H43" s="18"/>
      <c r="I43" s="18"/>
      <c r="J43" s="18"/>
    </row>
    <row r="44" spans="1:12" s="16" customFormat="1" ht="15" customHeight="1" x14ac:dyDescent="0.25">
      <c r="A44" s="69" t="s">
        <v>67</v>
      </c>
      <c r="B44" s="69"/>
      <c r="C44" s="70" t="s">
        <v>68</v>
      </c>
      <c r="D44" s="70"/>
      <c r="E44" s="70"/>
      <c r="F44" s="18"/>
      <c r="G44" s="18"/>
      <c r="H44" s="18"/>
      <c r="I44" s="18"/>
      <c r="J44" s="18"/>
    </row>
    <row r="45" spans="1:12" s="16" customFormat="1" ht="15" customHeight="1" x14ac:dyDescent="0.25">
      <c r="A45" s="72" t="s">
        <v>69</v>
      </c>
      <c r="B45" s="72"/>
      <c r="C45" s="73" t="s">
        <v>70</v>
      </c>
      <c r="D45" s="73"/>
      <c r="E45" s="73"/>
      <c r="F45" s="18"/>
      <c r="G45" s="18"/>
      <c r="H45" s="18"/>
      <c r="I45" s="18"/>
      <c r="J45" s="18"/>
    </row>
    <row r="46" spans="1:12" s="16" customFormat="1" ht="15" customHeight="1" x14ac:dyDescent="0.25">
      <c r="A46" s="72" t="s">
        <v>71</v>
      </c>
      <c r="B46" s="72"/>
      <c r="C46" s="73" t="s">
        <v>72</v>
      </c>
      <c r="D46" s="73"/>
      <c r="E46" s="73"/>
      <c r="F46" s="18"/>
      <c r="G46" s="18"/>
      <c r="H46" s="18"/>
      <c r="I46" s="18"/>
      <c r="J46" s="18"/>
    </row>
    <row r="47" spans="1:12" s="16" customFormat="1" ht="15" customHeight="1" x14ac:dyDescent="0.25">
      <c r="A47" s="72" t="s">
        <v>73</v>
      </c>
      <c r="B47" s="72"/>
      <c r="C47" s="73" t="s">
        <v>74</v>
      </c>
      <c r="D47" s="73"/>
      <c r="E47" s="73"/>
      <c r="F47" s="18"/>
      <c r="G47" s="18"/>
      <c r="H47" s="18"/>
      <c r="I47" s="18"/>
      <c r="J47" s="18"/>
    </row>
    <row r="48" spans="1:12" s="16" customFormat="1" ht="15" customHeight="1" x14ac:dyDescent="0.25">
      <c r="A48" s="74" t="s">
        <v>75</v>
      </c>
      <c r="B48" s="74"/>
      <c r="C48" s="73" t="s">
        <v>76</v>
      </c>
      <c r="D48" s="73"/>
      <c r="E48" s="73"/>
      <c r="F48" s="18"/>
      <c r="G48" s="18"/>
      <c r="H48" s="18"/>
      <c r="I48" s="18"/>
      <c r="J48" s="18"/>
    </row>
    <row r="49" spans="1:10" s="16" customFormat="1" ht="15" customHeight="1" x14ac:dyDescent="0.2">
      <c r="A49" s="13"/>
      <c r="B49" s="18"/>
      <c r="C49" s="18"/>
      <c r="D49" s="18"/>
      <c r="E49" s="18"/>
      <c r="F49" s="18"/>
      <c r="G49" s="18"/>
      <c r="H49" s="18"/>
      <c r="I49" s="18"/>
      <c r="J49" s="18"/>
    </row>
    <row r="50" spans="1:10" s="16" customFormat="1" ht="15" customHeight="1" x14ac:dyDescent="0.2">
      <c r="A50" s="13"/>
    </row>
    <row r="51" spans="1:10" s="16" customFormat="1" ht="15" customHeight="1" x14ac:dyDescent="0.2">
      <c r="A51" s="13"/>
    </row>
    <row r="52" spans="1:10" s="16" customFormat="1" ht="15" customHeight="1" x14ac:dyDescent="0.2">
      <c r="A52" s="13"/>
    </row>
    <row r="53" spans="1:10" s="16" customFormat="1" ht="15" customHeight="1" x14ac:dyDescent="0.2">
      <c r="A53" s="13"/>
    </row>
    <row r="54" spans="1:10" s="16" customFormat="1" ht="15" customHeight="1" x14ac:dyDescent="0.2">
      <c r="A54" s="13"/>
    </row>
    <row r="55" spans="1:10" s="16" customFormat="1" ht="15" customHeight="1" x14ac:dyDescent="0.2">
      <c r="A55" s="13"/>
    </row>
    <row r="56" spans="1:10" s="16" customFormat="1" ht="15" customHeight="1" x14ac:dyDescent="0.2">
      <c r="A56" s="13"/>
    </row>
    <row r="57" spans="1:10" s="16" customFormat="1" ht="15" customHeight="1" x14ac:dyDescent="0.2">
      <c r="A57" s="13"/>
    </row>
    <row r="58" spans="1:10" s="16" customFormat="1" ht="15" customHeight="1" x14ac:dyDescent="0.2">
      <c r="A58" s="13"/>
    </row>
    <row r="59" spans="1:10" s="16" customFormat="1" ht="15" customHeight="1" x14ac:dyDescent="0.2">
      <c r="A59" s="13"/>
    </row>
    <row r="60" spans="1:10" s="16" customFormat="1" ht="15" customHeight="1" x14ac:dyDescent="0.2">
      <c r="A60" s="13"/>
    </row>
    <row r="61" spans="1:10" s="16" customFormat="1" ht="15" customHeight="1" x14ac:dyDescent="0.2">
      <c r="A61" s="13"/>
    </row>
    <row r="62" spans="1:10" s="16" customFormat="1" ht="15" customHeight="1" x14ac:dyDescent="0.2">
      <c r="A62" s="13"/>
    </row>
    <row r="63" spans="1:10" s="16" customFormat="1" ht="15" customHeight="1" x14ac:dyDescent="0.2">
      <c r="A63" s="13"/>
    </row>
    <row r="64" spans="1:10" s="16" customFormat="1" ht="15" customHeight="1" x14ac:dyDescent="0.2">
      <c r="A64" s="13"/>
    </row>
    <row r="65" spans="1:1" s="16" customFormat="1" ht="15" customHeight="1" x14ac:dyDescent="0.2">
      <c r="A65" s="13"/>
    </row>
    <row r="66" spans="1:1" s="16" customFormat="1" ht="15" customHeight="1" x14ac:dyDescent="0.2">
      <c r="A66" s="13"/>
    </row>
    <row r="67" spans="1:1" s="16" customFormat="1" ht="15" customHeight="1" x14ac:dyDescent="0.2">
      <c r="A67" s="13"/>
    </row>
    <row r="68" spans="1:1" s="16" customFormat="1" ht="15" customHeight="1" x14ac:dyDescent="0.2">
      <c r="A68" s="13"/>
    </row>
    <row r="69" spans="1:1" s="16" customFormat="1" ht="15" customHeight="1" x14ac:dyDescent="0.2">
      <c r="A69" s="13"/>
    </row>
    <row r="70" spans="1:1" s="16" customFormat="1" ht="15" customHeight="1" x14ac:dyDescent="0.2">
      <c r="A70" s="13"/>
    </row>
    <row r="71" spans="1:1" s="16" customFormat="1" ht="15" customHeight="1" x14ac:dyDescent="0.2">
      <c r="A71" s="13"/>
    </row>
    <row r="72" spans="1:1" s="16" customFormat="1" ht="15" customHeight="1" x14ac:dyDescent="0.2">
      <c r="A72" s="13"/>
    </row>
    <row r="73" spans="1:1" s="16" customFormat="1" ht="15" customHeight="1" x14ac:dyDescent="0.2">
      <c r="A73" s="13"/>
    </row>
    <row r="74" spans="1:1" s="16" customFormat="1" ht="15" customHeight="1" x14ac:dyDescent="0.2">
      <c r="A74" s="13"/>
    </row>
    <row r="75" spans="1:1" s="16" customFormat="1" ht="15" customHeight="1" x14ac:dyDescent="0.2">
      <c r="A75" s="13"/>
    </row>
    <row r="76" spans="1:1" s="16" customFormat="1" ht="15" customHeight="1" x14ac:dyDescent="0.2">
      <c r="A76" s="13"/>
    </row>
    <row r="77" spans="1:1" s="16" customFormat="1" ht="15" customHeight="1" x14ac:dyDescent="0.2">
      <c r="A77" s="13"/>
    </row>
    <row r="78" spans="1:1" s="16" customFormat="1" ht="15" customHeight="1" x14ac:dyDescent="0.2">
      <c r="A78" s="13"/>
    </row>
  </sheetData>
  <mergeCells count="21">
    <mergeCell ref="A40:J40"/>
    <mergeCell ref="E5:K5"/>
    <mergeCell ref="A2:K2"/>
    <mergeCell ref="A3:K3"/>
    <mergeCell ref="E37:K37"/>
    <mergeCell ref="A4:K4"/>
    <mergeCell ref="E35:K35"/>
    <mergeCell ref="E36:K36"/>
    <mergeCell ref="E38:K38"/>
    <mergeCell ref="A5:D5"/>
    <mergeCell ref="A42:B42"/>
    <mergeCell ref="A43:B43"/>
    <mergeCell ref="C43:E43"/>
    <mergeCell ref="A45:B45"/>
    <mergeCell ref="C45:E45"/>
    <mergeCell ref="A46:B46"/>
    <mergeCell ref="C46:E46"/>
    <mergeCell ref="A47:B47"/>
    <mergeCell ref="C47:E47"/>
    <mergeCell ref="A48:B48"/>
    <mergeCell ref="C48:E48"/>
  </mergeCells>
  <conditionalFormatting sqref="E37">
    <cfRule type="containsText" dxfId="3" priority="12" operator="containsText" text="see below">
      <formula>NOT(ISERROR(SEARCH("see below",E37)))</formula>
    </cfRule>
  </conditionalFormatting>
  <conditionalFormatting sqref="E38:E39">
    <cfRule type="containsText" dxfId="2" priority="6" operator="containsText" text="see below">
      <formula>NOT(ISERROR(SEARCH("see below",E38)))</formula>
    </cfRule>
  </conditionalFormatting>
  <conditionalFormatting sqref="E35:E36">
    <cfRule type="containsText" dxfId="1" priority="2" operator="containsText" text="see below">
      <formula>NOT(ISERROR(SEARCH("see below",E35)))</formula>
    </cfRule>
  </conditionalFormatting>
  <conditionalFormatting sqref="B1:B4 B6:B40 B49:B1048576">
    <cfRule type="duplicateValues" dxfId="0" priority="1"/>
  </conditionalFormatting>
  <dataValidations count="1">
    <dataValidation type="list" allowBlank="1" showInputMessage="1" showErrorMessage="1" sqref="D7:D38" xr:uid="{00000000-0002-0000-0000-000000000000}">
      <formula1>"MX, EX, RLG, Completed, Enrolled S1, Enrolled S2, Required"</formula1>
    </dataValidation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57" fitToHeight="2" orientation="portrait" r:id="rId1"/>
  <headerFooter>
    <oddHeader>&amp;C&amp;"Calibri"&amp;12&amp;KEEDC00RMIT Classification: Trusted&amp;1#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Herta Hodgson</dc:creator>
  <cp:lastModifiedBy>Michael Currie</cp:lastModifiedBy>
  <cp:lastPrinted>2018-09-14T00:00:10Z</cp:lastPrinted>
  <dcterms:created xsi:type="dcterms:W3CDTF">2018-05-23T06:11:35Z</dcterms:created>
  <dcterms:modified xsi:type="dcterms:W3CDTF">2023-05-09T03:52:34Z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2023-05-09T03:52:33Z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b00f58da-63dd-406c-8568-51bc4de13cc1</vt:lpwstr>
  </property>
  <property fmtid="{D5CDD505-2E9C-101B-9397-08002B2CF9AE}" pid="9" name="MSIP_Label_8c3d088b-6243-4963-a2e2-8b321ab7f8fc_ContentBits">
    <vt:lpwstr>1</vt:lpwstr>
  </property>
</Properties>
</file>