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rmit.internal\USRHome\eh2\e56852\Configuration\Desktop\Accreditation\BP351 2022\"/>
    </mc:Choice>
  </mc:AlternateContent>
  <xr:revisionPtr revIDLastSave="0" documentId="8_{00093E0E-4C3F-405E-95F4-A536361AF9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 Accounting BP35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5" l="1"/>
  <c r="E29" i="5" l="1"/>
  <c r="E28" i="5" l="1"/>
  <c r="E27" i="5"/>
  <c r="E26" i="5"/>
  <c r="E25" i="5"/>
</calcChain>
</file>

<file path=xl/sharedStrings.xml><?xml version="1.0" encoding="utf-8"?>
<sst xmlns="http://schemas.openxmlformats.org/spreadsheetml/2006/main" count="146" uniqueCount="71">
  <si>
    <t>Course Type</t>
  </si>
  <si>
    <t>Course Code</t>
  </si>
  <si>
    <t>Course Title</t>
  </si>
  <si>
    <t>CPA Australia</t>
  </si>
  <si>
    <t>Chartered Accountants</t>
  </si>
  <si>
    <t>Association of Chartered Certified Accountants</t>
  </si>
  <si>
    <t>Chartered Institute of Management Accountants</t>
  </si>
  <si>
    <t>Completed</t>
  </si>
  <si>
    <t>Required</t>
  </si>
  <si>
    <t>Enrolled S1</t>
  </si>
  <si>
    <t>The course has been successfully completed</t>
  </si>
  <si>
    <t xml:space="preserve">Enrolled S2 </t>
  </si>
  <si>
    <t>This course needs to be completed to meet program requirements</t>
  </si>
  <si>
    <t>Program Structure</t>
  </si>
  <si>
    <t>Student ID:</t>
  </si>
  <si>
    <t>Student Name:</t>
  </si>
  <si>
    <t>*Course Status Key:</t>
  </si>
  <si>
    <t>P</t>
  </si>
  <si>
    <t>Compulsory</t>
  </si>
  <si>
    <t>ACCT1046</t>
  </si>
  <si>
    <t>ACCT2033</t>
  </si>
  <si>
    <t>Accounting in Organisations and Society</t>
  </si>
  <si>
    <t>Financial Accounting and Analysis</t>
  </si>
  <si>
    <t>LAW2442</t>
  </si>
  <si>
    <t>ACCT1060</t>
  </si>
  <si>
    <t>ACCT1048</t>
  </si>
  <si>
    <t>ACCT1064</t>
  </si>
  <si>
    <t>Financial Accountability and Reporting</t>
  </si>
  <si>
    <t>ACCT1014</t>
  </si>
  <si>
    <t>ACCT1077</t>
  </si>
  <si>
    <t>LAW2453</t>
  </si>
  <si>
    <t>ACCT1028</t>
  </si>
  <si>
    <t>Accounting, Behaviour and Organisations</t>
  </si>
  <si>
    <t>Taxation 1</t>
  </si>
  <si>
    <t>LAW2450</t>
  </si>
  <si>
    <t>ACCT1056</t>
  </si>
  <si>
    <t>MX</t>
  </si>
  <si>
    <t>An exemption has been granted based on your successful completion of another program (Advanced Standing)</t>
  </si>
  <si>
    <t>EX</t>
  </si>
  <si>
    <t>An exemption has been granted based on your successful completion of an equivalent course (Credit)</t>
  </si>
  <si>
    <t>RLG</t>
  </si>
  <si>
    <t>An exemption has been granted based on your recognition of prior learning (Work Experience + Learning)</t>
  </si>
  <si>
    <t>Course is enrolled in semester 1</t>
  </si>
  <si>
    <t>Course is enrolled in semester 2</t>
  </si>
  <si>
    <t>Date of map creation:</t>
  </si>
  <si>
    <t>Course Status*(Choose from drop down list)</t>
  </si>
  <si>
    <t>Professional Program Accreditation Bodies</t>
  </si>
  <si>
    <t>Program: BP351 Bachelor of Accounting</t>
  </si>
  <si>
    <t>Business Decision Making</t>
  </si>
  <si>
    <t>BUSM2567</t>
  </si>
  <si>
    <t>Understanding the Business Environment</t>
  </si>
  <si>
    <t>BUSM2562</t>
  </si>
  <si>
    <t>Business Law</t>
  </si>
  <si>
    <t>Economics and Quantitative Analysis</t>
  </si>
  <si>
    <t>ECON1607</t>
  </si>
  <si>
    <t>Business in Society</t>
  </si>
  <si>
    <t>BUSM2572</t>
  </si>
  <si>
    <t>Integrated Perspectives on Business Problems</t>
  </si>
  <si>
    <t>BUSM2577</t>
  </si>
  <si>
    <t xml:space="preserve">Accounting Data Analytics and Visualisation	</t>
  </si>
  <si>
    <t>ACCT2343</t>
  </si>
  <si>
    <t>Company and Finance Law</t>
  </si>
  <si>
    <t xml:space="preserve">Cost Analysis and Organisational Decisions	</t>
  </si>
  <si>
    <t>Managerial Advisory Finance</t>
  </si>
  <si>
    <t>Critical Accounting Perspectives</t>
  </si>
  <si>
    <t>Minor/Elective</t>
  </si>
  <si>
    <t>Elective</t>
  </si>
  <si>
    <t>Auditing</t>
  </si>
  <si>
    <t>Strategic Accounting and Leadership</t>
  </si>
  <si>
    <t>Institute of Chartered Accountants in Eng and Wales</t>
  </si>
  <si>
    <t xml:space="preserve">      Note: ACCT1028 Strategic Accounting and Leadership  is a capstone Course and should completed in your final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</si>
</sst>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Wingdings 2"/>
      <family val="1"/>
      <charset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4" fillId="0" borderId="3"/>
    <xf numFmtId="0" fontId="3" fillId="0" borderId="3"/>
    <xf numFmtId="0" fontId="13" fillId="0" borderId="3"/>
    <xf numFmtId="0" fontId="14" fillId="0" borderId="3" applyNumberFormat="0" applyFill="0" applyBorder="0" applyAlignment="0" applyProtection="0"/>
    <xf numFmtId="0" fontId="15" fillId="0" borderId="3"/>
    <xf numFmtId="0" fontId="9" fillId="0" borderId="3"/>
    <xf numFmtId="0" fontId="2" fillId="0" borderId="3"/>
  </cellStyleXfs>
  <cellXfs count="43">
    <xf numFmtId="0" fontId="0" fillId="0" borderId="0" xfId="0"/>
    <xf numFmtId="0" fontId="8" fillId="0" borderId="0" xfId="0" applyFont="1"/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2" borderId="13" xfId="0" applyFont="1" applyFill="1" applyBorder="1" applyAlignment="1">
      <alignment horizontal="center" vertical="center" textRotation="90"/>
    </xf>
    <xf numFmtId="0" fontId="7" fillId="2" borderId="13" xfId="0" applyFont="1" applyFill="1" applyBorder="1" applyAlignment="1">
      <alignment horizontal="center" vertical="center" textRotation="90" wrapText="1"/>
    </xf>
    <xf numFmtId="0" fontId="7" fillId="2" borderId="14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/>
    </xf>
    <xf numFmtId="0" fontId="12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3" xfId="6" applyAlignment="1">
      <alignment horizontal="left" indent="2"/>
    </xf>
    <xf numFmtId="0" fontId="9" fillId="0" borderId="3" xfId="6" applyAlignment="1">
      <alignment horizontal="left"/>
    </xf>
    <xf numFmtId="0" fontId="8" fillId="0" borderId="0" xfId="0" applyFont="1" applyAlignment="1">
      <alignment vertical="top"/>
    </xf>
    <xf numFmtId="0" fontId="12" fillId="3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" fillId="0" borderId="3" xfId="2" applyFo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0" borderId="3" xfId="6" applyAlignment="1">
      <alignment horizontal="left" indent="2"/>
    </xf>
    <xf numFmtId="0" fontId="9" fillId="0" borderId="3" xfId="6" applyAlignment="1">
      <alignment horizontal="left"/>
    </xf>
    <xf numFmtId="0" fontId="11" fillId="0" borderId="3" xfId="6" applyFont="1" applyAlignment="1">
      <alignment horizontal="left" indent="2"/>
    </xf>
    <xf numFmtId="0" fontId="0" fillId="0" borderId="17" xfId="0" applyBorder="1"/>
    <xf numFmtId="0" fontId="6" fillId="2" borderId="8" xfId="0" applyFont="1" applyFill="1" applyBorder="1" applyAlignment="1">
      <alignment horizontal="center" vertical="center"/>
    </xf>
    <xf numFmtId="0" fontId="0" fillId="0" borderId="3" xfId="0" applyBorder="1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4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</cellXfs>
  <cellStyles count="8">
    <cellStyle name="Hyperlink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3" xfId="5" xr:uid="{00000000-0005-0000-0000-000005000000}"/>
    <cellStyle name="Normal 4" xfId="2" xr:uid="{00000000-0005-0000-0000-000006000000}"/>
    <cellStyle name="Normal 4 2" xfId="7" xr:uid="{00000000-0005-0000-0000-000007000000}"/>
    <cellStyle name="Normal 5" xfId="6" xr:uid="{00000000-0005-0000-0000-000008000000}"/>
  </cellStyles>
  <dxfs count="2">
    <dxf>
      <fill>
        <patternFill>
          <bgColor theme="4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40"/>
  <sheetViews>
    <sheetView showGridLines="0" tabSelected="1" showRuler="0" zoomScaleNormal="100" workbookViewId="0">
      <selection activeCell="J8" sqref="J8"/>
    </sheetView>
  </sheetViews>
  <sheetFormatPr defaultColWidth="14.42578125" defaultRowHeight="15" customHeight="1" x14ac:dyDescent="0.25"/>
  <cols>
    <col min="1" max="1" width="21.28515625" bestFit="1" customWidth="1"/>
    <col min="2" max="2" width="10" customWidth="1"/>
    <col min="3" max="3" width="57.42578125" bestFit="1" customWidth="1"/>
    <col min="4" max="4" width="18.140625" customWidth="1"/>
    <col min="5" max="9" width="9" customWidth="1"/>
    <col min="10" max="10" width="15.5703125" customWidth="1"/>
  </cols>
  <sheetData>
    <row r="1" spans="1:9" s="2" customFormat="1" ht="21" customHeight="1" x14ac:dyDescent="0.25">
      <c r="A1" s="3" t="s">
        <v>14</v>
      </c>
      <c r="B1" s="29"/>
      <c r="C1" s="29"/>
      <c r="E1" s="24" t="s">
        <v>44</v>
      </c>
      <c r="F1" s="21"/>
      <c r="G1" s="39">
        <f ca="1">TODAY()</f>
        <v>45189</v>
      </c>
      <c r="H1" s="40"/>
    </row>
    <row r="2" spans="1:9" s="2" customFormat="1" x14ac:dyDescent="0.25">
      <c r="A2" s="3" t="s">
        <v>15</v>
      </c>
      <c r="B2" s="29"/>
      <c r="C2" s="29"/>
    </row>
    <row r="4" spans="1:9" ht="33.75" customHeight="1" x14ac:dyDescent="0.25">
      <c r="A4" s="37" t="s">
        <v>47</v>
      </c>
      <c r="B4" s="38"/>
      <c r="C4" s="38"/>
      <c r="D4" s="38"/>
      <c r="E4" s="38"/>
      <c r="F4" s="38"/>
      <c r="G4" s="38"/>
      <c r="H4" s="38"/>
      <c r="I4" s="38"/>
    </row>
    <row r="5" spans="1:9" x14ac:dyDescent="0.25">
      <c r="A5" s="30" t="s">
        <v>13</v>
      </c>
      <c r="B5" s="31"/>
      <c r="C5" s="31"/>
      <c r="D5" s="32"/>
      <c r="E5" s="32" t="s">
        <v>46</v>
      </c>
      <c r="F5" s="36"/>
      <c r="G5" s="36"/>
      <c r="H5" s="36"/>
      <c r="I5" s="36"/>
    </row>
    <row r="6" spans="1:9" ht="126" customHeight="1" x14ac:dyDescent="0.25">
      <c r="A6" s="11" t="s">
        <v>0</v>
      </c>
      <c r="B6" s="12" t="s">
        <v>1</v>
      </c>
      <c r="C6" s="13" t="s">
        <v>2</v>
      </c>
      <c r="D6" s="12" t="s">
        <v>45</v>
      </c>
      <c r="E6" s="16" t="s">
        <v>3</v>
      </c>
      <c r="F6" s="16" t="s">
        <v>4</v>
      </c>
      <c r="G6" s="17" t="s">
        <v>5</v>
      </c>
      <c r="H6" s="18" t="s">
        <v>6</v>
      </c>
      <c r="I6" s="18" t="s">
        <v>69</v>
      </c>
    </row>
    <row r="7" spans="1:9" s="7" customFormat="1" ht="20.100000000000001" customHeight="1" x14ac:dyDescent="0.25">
      <c r="A7" s="4" t="s">
        <v>18</v>
      </c>
      <c r="B7" s="5" t="s">
        <v>49</v>
      </c>
      <c r="C7" s="6" t="s">
        <v>48</v>
      </c>
      <c r="D7" s="14"/>
      <c r="E7" s="25"/>
      <c r="F7" s="25"/>
      <c r="G7" s="25"/>
      <c r="H7" s="25"/>
      <c r="I7" s="25"/>
    </row>
    <row r="8" spans="1:9" s="7" customFormat="1" ht="20.100000000000001" customHeight="1" x14ac:dyDescent="0.25">
      <c r="A8" s="8" t="s">
        <v>18</v>
      </c>
      <c r="B8" s="9" t="s">
        <v>51</v>
      </c>
      <c r="C8" s="10" t="s">
        <v>50</v>
      </c>
      <c r="D8" s="15"/>
      <c r="E8" s="25"/>
      <c r="F8" s="25"/>
      <c r="G8" s="25"/>
      <c r="H8" s="25"/>
      <c r="I8" s="26"/>
    </row>
    <row r="9" spans="1:9" s="7" customFormat="1" ht="20.100000000000001" customHeight="1" x14ac:dyDescent="0.25">
      <c r="A9" s="8" t="s">
        <v>18</v>
      </c>
      <c r="B9" s="9" t="s">
        <v>19</v>
      </c>
      <c r="C9" s="10" t="s">
        <v>21</v>
      </c>
      <c r="D9" s="15"/>
      <c r="E9" s="20" t="s">
        <v>17</v>
      </c>
      <c r="F9" s="20" t="s">
        <v>17</v>
      </c>
      <c r="G9" s="20" t="s">
        <v>17</v>
      </c>
      <c r="H9" s="20" t="s">
        <v>17</v>
      </c>
      <c r="I9" s="26"/>
    </row>
    <row r="10" spans="1:9" s="7" customFormat="1" ht="20.100000000000001" customHeight="1" x14ac:dyDescent="0.25">
      <c r="A10" s="8" t="s">
        <v>18</v>
      </c>
      <c r="B10" s="9" t="s">
        <v>23</v>
      </c>
      <c r="C10" s="10" t="s">
        <v>52</v>
      </c>
      <c r="D10" s="15"/>
      <c r="E10" s="20" t="s">
        <v>17</v>
      </c>
      <c r="F10" s="20" t="s">
        <v>17</v>
      </c>
      <c r="G10" s="20" t="s">
        <v>17</v>
      </c>
      <c r="H10" s="20" t="s">
        <v>17</v>
      </c>
      <c r="I10" s="26"/>
    </row>
    <row r="11" spans="1:9" s="7" customFormat="1" ht="20.100000000000001" customHeight="1" x14ac:dyDescent="0.25">
      <c r="A11" s="8" t="s">
        <v>18</v>
      </c>
      <c r="B11" s="9" t="s">
        <v>20</v>
      </c>
      <c r="C11" s="8" t="s">
        <v>22</v>
      </c>
      <c r="D11" s="15"/>
      <c r="E11" s="20" t="s">
        <v>17</v>
      </c>
      <c r="F11" s="20" t="s">
        <v>17</v>
      </c>
      <c r="G11" s="20" t="s">
        <v>17</v>
      </c>
      <c r="H11" s="20" t="s">
        <v>17</v>
      </c>
      <c r="I11" s="26"/>
    </row>
    <row r="12" spans="1:9" s="7" customFormat="1" ht="20.100000000000001" customHeight="1" x14ac:dyDescent="0.25">
      <c r="A12" s="8" t="s">
        <v>18</v>
      </c>
      <c r="B12" s="9" t="s">
        <v>54</v>
      </c>
      <c r="C12" s="8" t="s">
        <v>53</v>
      </c>
      <c r="D12" s="15"/>
      <c r="E12" s="20" t="s">
        <v>17</v>
      </c>
      <c r="F12" s="20" t="s">
        <v>17</v>
      </c>
      <c r="G12" s="20" t="s">
        <v>17</v>
      </c>
      <c r="H12" s="20" t="s">
        <v>17</v>
      </c>
      <c r="I12" s="26"/>
    </row>
    <row r="13" spans="1:9" s="7" customFormat="1" ht="20.100000000000001" customHeight="1" x14ac:dyDescent="0.25">
      <c r="A13" s="8" t="s">
        <v>18</v>
      </c>
      <c r="B13" s="9" t="s">
        <v>56</v>
      </c>
      <c r="C13" s="8" t="s">
        <v>55</v>
      </c>
      <c r="D13" s="15"/>
      <c r="E13" s="25"/>
      <c r="F13" s="25"/>
      <c r="G13" s="25"/>
      <c r="H13" s="25"/>
      <c r="I13" s="26"/>
    </row>
    <row r="14" spans="1:9" s="7" customFormat="1" ht="20.100000000000001" customHeight="1" x14ac:dyDescent="0.25">
      <c r="A14" s="8" t="s">
        <v>18</v>
      </c>
      <c r="B14" s="9" t="s">
        <v>58</v>
      </c>
      <c r="C14" s="8" t="s">
        <v>57</v>
      </c>
      <c r="D14" s="15"/>
      <c r="E14" s="25"/>
      <c r="F14" s="25"/>
      <c r="G14" s="25"/>
      <c r="H14" s="25"/>
      <c r="I14" s="25"/>
    </row>
    <row r="15" spans="1:9" s="7" customFormat="1" ht="20.100000000000001" customHeight="1" x14ac:dyDescent="0.25">
      <c r="A15" s="8" t="s">
        <v>18</v>
      </c>
      <c r="B15" s="9" t="s">
        <v>60</v>
      </c>
      <c r="C15" s="8" t="s">
        <v>59</v>
      </c>
      <c r="D15" s="15"/>
      <c r="E15" s="20" t="s">
        <v>17</v>
      </c>
      <c r="F15" s="20" t="s">
        <v>17</v>
      </c>
      <c r="G15" s="20" t="s">
        <v>17</v>
      </c>
      <c r="H15" s="20" t="s">
        <v>17</v>
      </c>
      <c r="I15" s="25"/>
    </row>
    <row r="16" spans="1:9" s="7" customFormat="1" ht="20.100000000000001" customHeight="1" x14ac:dyDescent="0.25">
      <c r="A16" s="8" t="s">
        <v>18</v>
      </c>
      <c r="B16" s="9" t="s">
        <v>34</v>
      </c>
      <c r="C16" s="8" t="s">
        <v>61</v>
      </c>
      <c r="D16" s="15"/>
      <c r="E16" s="20" t="s">
        <v>17</v>
      </c>
      <c r="F16" s="20" t="s">
        <v>17</v>
      </c>
      <c r="G16" s="20" t="s">
        <v>17</v>
      </c>
      <c r="H16" s="20" t="s">
        <v>17</v>
      </c>
      <c r="I16" s="25"/>
    </row>
    <row r="17" spans="1:9" s="7" customFormat="1" ht="20.100000000000001" customHeight="1" x14ac:dyDescent="0.25">
      <c r="A17" s="8" t="s">
        <v>18</v>
      </c>
      <c r="B17" s="9" t="s">
        <v>26</v>
      </c>
      <c r="C17" s="8" t="s">
        <v>62</v>
      </c>
      <c r="D17" s="15"/>
      <c r="E17" s="20" t="s">
        <v>17</v>
      </c>
      <c r="F17" s="20" t="s">
        <v>17</v>
      </c>
      <c r="G17" s="20" t="s">
        <v>17</v>
      </c>
      <c r="H17" s="20" t="s">
        <v>17</v>
      </c>
      <c r="I17" s="26"/>
    </row>
    <row r="18" spans="1:9" s="7" customFormat="1" ht="20.100000000000001" customHeight="1" x14ac:dyDescent="0.25">
      <c r="A18" s="8" t="s">
        <v>18</v>
      </c>
      <c r="B18" s="9" t="s">
        <v>24</v>
      </c>
      <c r="C18" s="8" t="s">
        <v>63</v>
      </c>
      <c r="D18" s="15"/>
      <c r="E18" s="20" t="s">
        <v>17</v>
      </c>
      <c r="F18" s="20" t="s">
        <v>17</v>
      </c>
      <c r="G18" s="20" t="s">
        <v>17</v>
      </c>
      <c r="H18" s="20" t="s">
        <v>17</v>
      </c>
      <c r="I18" s="25"/>
    </row>
    <row r="19" spans="1:9" s="7" customFormat="1" ht="20.100000000000001" customHeight="1" x14ac:dyDescent="0.25">
      <c r="A19" s="8" t="s">
        <v>18</v>
      </c>
      <c r="B19" s="9" t="s">
        <v>25</v>
      </c>
      <c r="C19" s="8" t="s">
        <v>27</v>
      </c>
      <c r="D19" s="15"/>
      <c r="E19" s="20" t="s">
        <v>17</v>
      </c>
      <c r="F19" s="20" t="s">
        <v>17</v>
      </c>
      <c r="G19" s="20" t="s">
        <v>17</v>
      </c>
      <c r="H19" s="20" t="s">
        <v>17</v>
      </c>
      <c r="I19" s="25"/>
    </row>
    <row r="20" spans="1:9" s="7" customFormat="1" ht="20.100000000000001" customHeight="1" x14ac:dyDescent="0.25">
      <c r="A20" s="8" t="s">
        <v>18</v>
      </c>
      <c r="B20" s="9" t="s">
        <v>30</v>
      </c>
      <c r="C20" s="8" t="s">
        <v>33</v>
      </c>
      <c r="D20" s="15"/>
      <c r="E20" s="20" t="s">
        <v>17</v>
      </c>
      <c r="F20" s="20" t="s">
        <v>17</v>
      </c>
      <c r="G20" s="20" t="s">
        <v>17</v>
      </c>
      <c r="H20" s="20" t="s">
        <v>17</v>
      </c>
      <c r="I20" s="26"/>
    </row>
    <row r="21" spans="1:9" s="7" customFormat="1" ht="20.100000000000001" customHeight="1" x14ac:dyDescent="0.25">
      <c r="A21" s="8" t="s">
        <v>18</v>
      </c>
      <c r="B21" s="8" t="s">
        <v>28</v>
      </c>
      <c r="C21" s="8" t="s">
        <v>32</v>
      </c>
      <c r="D21" s="15"/>
      <c r="E21" s="20" t="s">
        <v>17</v>
      </c>
      <c r="F21" s="20" t="s">
        <v>17</v>
      </c>
      <c r="G21" s="20" t="s">
        <v>17</v>
      </c>
      <c r="H21" s="20" t="s">
        <v>17</v>
      </c>
      <c r="I21" s="25"/>
    </row>
    <row r="22" spans="1:9" s="7" customFormat="1" ht="20.100000000000001" customHeight="1" x14ac:dyDescent="0.25">
      <c r="A22" s="8" t="s">
        <v>18</v>
      </c>
      <c r="B22" s="8" t="s">
        <v>29</v>
      </c>
      <c r="C22" s="8" t="s">
        <v>64</v>
      </c>
      <c r="D22" s="15"/>
      <c r="E22" s="20" t="s">
        <v>17</v>
      </c>
      <c r="F22" s="20" t="s">
        <v>17</v>
      </c>
      <c r="G22" s="20" t="s">
        <v>17</v>
      </c>
      <c r="H22" s="20" t="s">
        <v>17</v>
      </c>
      <c r="I22" s="26"/>
    </row>
    <row r="23" spans="1:9" s="7" customFormat="1" ht="20.100000000000001" customHeight="1" x14ac:dyDescent="0.25">
      <c r="A23" s="8" t="s">
        <v>18</v>
      </c>
      <c r="B23" s="8" t="s">
        <v>35</v>
      </c>
      <c r="C23" s="8" t="s">
        <v>67</v>
      </c>
      <c r="D23" s="15"/>
      <c r="E23" s="20" t="s">
        <v>17</v>
      </c>
      <c r="F23" s="20" t="s">
        <v>17</v>
      </c>
      <c r="G23" s="20" t="s">
        <v>17</v>
      </c>
      <c r="H23" s="20" t="s">
        <v>17</v>
      </c>
      <c r="I23" s="26"/>
    </row>
    <row r="24" spans="1:9" s="7" customFormat="1" ht="20.100000000000001" customHeight="1" x14ac:dyDescent="0.25">
      <c r="A24" s="8" t="s">
        <v>18</v>
      </c>
      <c r="B24" s="8" t="s">
        <v>31</v>
      </c>
      <c r="C24" s="8" t="s">
        <v>68</v>
      </c>
      <c r="D24" s="15"/>
      <c r="E24" s="20" t="s">
        <v>17</v>
      </c>
      <c r="F24" s="20" t="s">
        <v>17</v>
      </c>
      <c r="G24" s="20" t="s">
        <v>17</v>
      </c>
      <c r="H24" s="20" t="s">
        <v>17</v>
      </c>
      <c r="I24" s="26"/>
    </row>
    <row r="25" spans="1:9" s="7" customFormat="1" ht="20.100000000000001" customHeight="1" x14ac:dyDescent="0.25">
      <c r="A25" s="10" t="s">
        <v>65</v>
      </c>
      <c r="B25" s="9"/>
      <c r="C25" s="10"/>
      <c r="D25" s="15"/>
      <c r="E25" s="41" t="str">
        <f>IF(OR(C25="Company Law",C25="Auditing 1"),"See accredition below","")</f>
        <v/>
      </c>
      <c r="F25" s="42"/>
      <c r="G25" s="42"/>
      <c r="H25" s="42"/>
      <c r="I25" s="42"/>
    </row>
    <row r="26" spans="1:9" s="7" customFormat="1" ht="20.100000000000001" customHeight="1" x14ac:dyDescent="0.25">
      <c r="A26" s="10" t="s">
        <v>65</v>
      </c>
      <c r="B26" s="9"/>
      <c r="C26" s="10"/>
      <c r="D26" s="15"/>
      <c r="E26" s="41" t="str">
        <f t="shared" ref="E26:E28" si="0">IF(OR(C26="Company Law",C26="Auditing 1"),"See accredition below","")</f>
        <v/>
      </c>
      <c r="F26" s="42"/>
      <c r="G26" s="42"/>
      <c r="H26" s="42"/>
      <c r="I26" s="42"/>
    </row>
    <row r="27" spans="1:9" s="7" customFormat="1" ht="20.100000000000001" customHeight="1" x14ac:dyDescent="0.25">
      <c r="A27" s="10" t="s">
        <v>65</v>
      </c>
      <c r="B27" s="9"/>
      <c r="C27" s="8"/>
      <c r="D27" s="15"/>
      <c r="E27" s="41" t="str">
        <f t="shared" si="0"/>
        <v/>
      </c>
      <c r="F27" s="42"/>
      <c r="G27" s="42"/>
      <c r="H27" s="42"/>
      <c r="I27" s="42"/>
    </row>
    <row r="28" spans="1:9" s="7" customFormat="1" ht="20.100000000000001" customHeight="1" x14ac:dyDescent="0.25">
      <c r="A28" s="10" t="s">
        <v>65</v>
      </c>
      <c r="B28" s="9"/>
      <c r="C28" s="8"/>
      <c r="D28" s="15"/>
      <c r="E28" s="41" t="str">
        <f t="shared" si="0"/>
        <v/>
      </c>
      <c r="F28" s="42"/>
      <c r="G28" s="42"/>
      <c r="H28" s="42"/>
      <c r="I28" s="42"/>
    </row>
    <row r="29" spans="1:9" s="7" customFormat="1" ht="20.100000000000001" customHeight="1" x14ac:dyDescent="0.25">
      <c r="A29" s="10" t="s">
        <v>66</v>
      </c>
      <c r="B29" s="9"/>
      <c r="C29" s="8"/>
      <c r="D29" s="15"/>
      <c r="E29" s="41" t="str">
        <f t="shared" ref="E29" si="1">IF(OR(C29="Company Law",C29="Auditing 1"),"See accredition below","")</f>
        <v/>
      </c>
      <c r="F29" s="42"/>
      <c r="G29" s="42"/>
      <c r="H29" s="42"/>
      <c r="I29" s="42"/>
    </row>
    <row r="31" spans="1:9" ht="15" customHeight="1" x14ac:dyDescent="0.25">
      <c r="A31" s="1" t="s">
        <v>16</v>
      </c>
    </row>
    <row r="32" spans="1:9" ht="15" customHeight="1" x14ac:dyDescent="0.25">
      <c r="A32" s="33" t="s">
        <v>36</v>
      </c>
      <c r="B32" s="33"/>
      <c r="C32" s="34" t="s">
        <v>37</v>
      </c>
      <c r="D32" s="34"/>
      <c r="E32" s="34"/>
      <c r="F32" s="19"/>
      <c r="G32" s="19"/>
      <c r="H32" s="19"/>
      <c r="I32" s="19"/>
    </row>
    <row r="33" spans="1:9" ht="15" customHeight="1" x14ac:dyDescent="0.25">
      <c r="A33" s="33" t="s">
        <v>38</v>
      </c>
      <c r="B33" s="33"/>
      <c r="C33" s="34" t="s">
        <v>39</v>
      </c>
      <c r="D33" s="34"/>
      <c r="E33" s="34"/>
      <c r="F33" s="19"/>
      <c r="G33" s="19"/>
      <c r="H33" s="19"/>
      <c r="I33" s="19"/>
    </row>
    <row r="34" spans="1:9" ht="15" customHeight="1" x14ac:dyDescent="0.25">
      <c r="A34" s="22" t="s">
        <v>40</v>
      </c>
      <c r="B34" s="22"/>
      <c r="C34" s="23" t="s">
        <v>41</v>
      </c>
      <c r="D34" s="23"/>
      <c r="E34" s="23"/>
      <c r="F34" s="19"/>
      <c r="G34" s="19"/>
      <c r="H34" s="19"/>
      <c r="I34" s="19"/>
    </row>
    <row r="35" spans="1:9" ht="15" customHeight="1" x14ac:dyDescent="0.25">
      <c r="A35" s="33" t="s">
        <v>7</v>
      </c>
      <c r="B35" s="33"/>
      <c r="C35" s="34" t="s">
        <v>10</v>
      </c>
      <c r="D35" s="34"/>
      <c r="E35" s="34"/>
      <c r="F35" s="19"/>
      <c r="G35" s="19"/>
      <c r="H35" s="19"/>
      <c r="I35" s="19"/>
    </row>
    <row r="36" spans="1:9" ht="15" customHeight="1" x14ac:dyDescent="0.25">
      <c r="A36" s="33" t="s">
        <v>9</v>
      </c>
      <c r="B36" s="33"/>
      <c r="C36" s="34" t="s">
        <v>42</v>
      </c>
      <c r="D36" s="34"/>
      <c r="E36" s="34"/>
      <c r="F36" s="19"/>
      <c r="G36" s="19"/>
      <c r="H36" s="19"/>
      <c r="I36" s="19"/>
    </row>
    <row r="37" spans="1:9" ht="15" customHeight="1" x14ac:dyDescent="0.25">
      <c r="A37" s="33" t="s">
        <v>11</v>
      </c>
      <c r="B37" s="33"/>
      <c r="C37" s="34" t="s">
        <v>43</v>
      </c>
      <c r="D37" s="34"/>
      <c r="E37" s="34"/>
      <c r="F37" s="19"/>
      <c r="G37" s="19"/>
      <c r="H37" s="19"/>
      <c r="I37" s="19"/>
    </row>
    <row r="38" spans="1:9" ht="15" customHeight="1" x14ac:dyDescent="0.25">
      <c r="A38" s="35" t="s">
        <v>8</v>
      </c>
      <c r="B38" s="35"/>
      <c r="C38" s="34" t="s">
        <v>12</v>
      </c>
      <c r="D38" s="34"/>
      <c r="E38" s="34"/>
    </row>
    <row r="39" spans="1:9" s="2" customFormat="1" ht="29.25" customHeight="1" x14ac:dyDescent="0.25">
      <c r="A39" s="28"/>
      <c r="B39" s="28"/>
      <c r="C39" s="28"/>
      <c r="D39" s="28"/>
    </row>
    <row r="40" spans="1:9" ht="15" customHeight="1" x14ac:dyDescent="0.25">
      <c r="A40" s="27" t="s">
        <v>70</v>
      </c>
    </row>
  </sheetData>
  <mergeCells count="24">
    <mergeCell ref="E5:I5"/>
    <mergeCell ref="A4:I4"/>
    <mergeCell ref="G1:H1"/>
    <mergeCell ref="E29:I29"/>
    <mergeCell ref="E25:I25"/>
    <mergeCell ref="E26:I26"/>
    <mergeCell ref="E27:I27"/>
    <mergeCell ref="E28:I28"/>
    <mergeCell ref="A39:D39"/>
    <mergeCell ref="B1:C1"/>
    <mergeCell ref="B2:C2"/>
    <mergeCell ref="A5:D5"/>
    <mergeCell ref="A37:B37"/>
    <mergeCell ref="C37:E37"/>
    <mergeCell ref="A38:B38"/>
    <mergeCell ref="C38:E38"/>
    <mergeCell ref="A35:B35"/>
    <mergeCell ref="C35:E35"/>
    <mergeCell ref="A33:B33"/>
    <mergeCell ref="C33:E33"/>
    <mergeCell ref="A36:B36"/>
    <mergeCell ref="C36:E36"/>
    <mergeCell ref="A32:B32"/>
    <mergeCell ref="C32:E32"/>
  </mergeCells>
  <conditionalFormatting sqref="D7:D29">
    <cfRule type="containsText" dxfId="1" priority="6" operator="containsText" text="Required">
      <formula>NOT(ISERROR(SEARCH("Required",D7)))</formula>
    </cfRule>
  </conditionalFormatting>
  <conditionalFormatting sqref="E25:E29">
    <cfRule type="containsText" dxfId="0" priority="5" operator="containsText" text="see below">
      <formula>NOT(ISERROR(SEARCH("see below",E25)))</formula>
    </cfRule>
  </conditionalFormatting>
  <dataValidations count="1">
    <dataValidation type="list" allowBlank="1" showInputMessage="1" showErrorMessage="1" sqref="D7:D29" xr:uid="{00000000-0002-0000-0000-000001000000}">
      <formula1>"MX, EX, RLG, Completed, Enrolled S1, Enrolled S2, Required"</formula1>
    </dataValidation>
  </dataValidations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76" fitToHeight="2" orientation="landscape" r:id="rId1"/>
  <headerFooter>
    <oddHeader>&amp;C&amp;"Calibri"&amp;12&amp;KEEDC00RMIT Classification: Trusted&amp;1#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c462aa-9369-4aec-b9ae-92eb1abd6730">
      <Terms xmlns="http://schemas.microsoft.com/office/infopath/2007/PartnerControls"/>
    </lcf76f155ced4ddcb4097134ff3c332f>
    <TaxCatchAll xmlns="ac6a4d8a-ec09-466e-81ea-75a0d274868e" xsi:nil="true"/>
    <Describeme xmlns="15c462aa-9369-4aec-b9ae-92eb1abd67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DE739783F1140979DBAA3F2C2357A" ma:contentTypeVersion="17" ma:contentTypeDescription="Create a new document." ma:contentTypeScope="" ma:versionID="126bdff37ea75a6160250dba0b2446af">
  <xsd:schema xmlns:xsd="http://www.w3.org/2001/XMLSchema" xmlns:xs="http://www.w3.org/2001/XMLSchema" xmlns:p="http://schemas.microsoft.com/office/2006/metadata/properties" xmlns:ns2="15c462aa-9369-4aec-b9ae-92eb1abd6730" xmlns:ns3="ac6a4d8a-ec09-466e-81ea-75a0d274868e" targetNamespace="http://schemas.microsoft.com/office/2006/metadata/properties" ma:root="true" ma:fieldsID="a9ba90ad9c01ebcb874b53fbaf45018d" ns2:_="" ns3:_="">
    <xsd:import namespace="15c462aa-9369-4aec-b9ae-92eb1abd6730"/>
    <xsd:import namespace="ac6a4d8a-ec09-466e-81ea-75a0d2748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escribem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462aa-9369-4aec-b9ae-92eb1abd6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Describeme" ma:index="19" nillable="true" ma:displayName="Describe me" ma:format="Dropdown" ma:internalName="Describeme">
      <xsd:simpleType>
        <xsd:restriction base="dms:Text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21d02d-b337-4ce5-bd1c-22d9132a6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a4d8a-ec09-466e-81ea-75a0d2748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09093a-c812-40c1-b993-8a59db8bd3ce}" ma:internalName="TaxCatchAll" ma:showField="CatchAllData" ma:web="ac6a4d8a-ec09-466e-81ea-75a0d2748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A6E99D-06F2-457C-B19D-DBE201C620FB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c6a4d8a-ec09-466e-81ea-75a0d274868e"/>
    <ds:schemaRef ds:uri="15c462aa-9369-4aec-b9ae-92eb1abd6730"/>
  </ds:schemaRefs>
</ds:datastoreItem>
</file>

<file path=customXml/itemProps2.xml><?xml version="1.0" encoding="utf-8"?>
<ds:datastoreItem xmlns:ds="http://schemas.openxmlformats.org/officeDocument/2006/customXml" ds:itemID="{0881357A-513D-4C19-852F-B7CD824FB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c462aa-9369-4aec-b9ae-92eb1abd6730"/>
    <ds:schemaRef ds:uri="ac6a4d8a-ec09-466e-81ea-75a0d2748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C425A8-7E37-4BA4-BF2A-5F60C5D65C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 Accounting BP351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Darshana Ranasinghe</dc:creator>
  <cp:lastModifiedBy>Nerissa Myers</cp:lastModifiedBy>
  <cp:lastPrinted>2018-07-02T04:00:15Z</cp:lastPrinted>
  <dcterms:created xsi:type="dcterms:W3CDTF">2018-05-23T06:11:35Z</dcterms:created>
  <dcterms:modified xsi:type="dcterms:W3CDTF">2023-09-20T05:17:46Z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8c3d088b-6243-4963-a2e2-8b321ab7f8fc_Enabled">
    <vt:lpwstr>true</vt:lpwstr>
  </property>
  <property fmtid="{D5CDD505-2E9C-101B-9397-08002B2CF9AE}" pid="4" name="MSIP_Label_8c3d088b-6243-4963-a2e2-8b321ab7f8fc_SetDate">
    <vt:lpwstr>2023-04-28T08:52:59Z</vt:lpwstr>
  </property>
  <property fmtid="{D5CDD505-2E9C-101B-9397-08002B2CF9AE}" pid="5" name="MSIP_Label_8c3d088b-6243-4963-a2e2-8b321ab7f8fc_Method">
    <vt:lpwstr>Standard</vt:lpwstr>
  </property>
  <property fmtid="{D5CDD505-2E9C-101B-9397-08002B2CF9AE}" pid="6" name="MSIP_Label_8c3d088b-6243-4963-a2e2-8b321ab7f8fc_Name">
    <vt:lpwstr>Trusted</vt:lpwstr>
  </property>
  <property fmtid="{D5CDD505-2E9C-101B-9397-08002B2CF9AE}" pid="7" name="MSIP_Label_8c3d088b-6243-4963-a2e2-8b321ab7f8fc_SiteId">
    <vt:lpwstr>d1323671-cdbe-4417-b4d4-bdb24b51316b</vt:lpwstr>
  </property>
  <property fmtid="{D5CDD505-2E9C-101B-9397-08002B2CF9AE}" pid="8" name="MSIP_Label_8c3d088b-6243-4963-a2e2-8b321ab7f8fc_ActionId">
    <vt:lpwstr>34e66bb2-327a-40e5-8eb8-909461b94657</vt:lpwstr>
  </property>
  <property fmtid="{D5CDD505-2E9C-101B-9397-08002B2CF9AE}" pid="9" name="MSIP_Label_8c3d088b-6243-4963-a2e2-8b321ab7f8fc_ContentBits">
    <vt:lpwstr>1</vt:lpwstr>
  </property>
  <property fmtid="{D5CDD505-2E9C-101B-9397-08002B2CF9AE}" pid="10" name="ContentTypeId">
    <vt:lpwstr>0x01010051CDE739783F1140979DBAA3F2C2357A</vt:lpwstr>
  </property>
</Properties>
</file>